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A9794F86-E9C2-4C85-B1AC-C3C8DD01C24B}\"/>
    </mc:Choice>
  </mc:AlternateContent>
  <xr:revisionPtr revIDLastSave="0" documentId="13_ncr:1_{059627A2-12F8-4FF4-883C-50456B3E64BF}" xr6:coauthVersionLast="47" xr6:coauthVersionMax="47" xr10:uidLastSave="{00000000-0000-0000-0000-000000000000}"/>
  <bookViews>
    <workbookView xWindow="28680" yWindow="90" windowWidth="29040" windowHeight="158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4" i="4" l="1"/>
  <c r="D51" i="4"/>
  <c r="D42" i="4"/>
</calcChain>
</file>

<file path=xl/sharedStrings.xml><?xml version="1.0" encoding="utf-8"?>
<sst xmlns="http://schemas.openxmlformats.org/spreadsheetml/2006/main" count="549" uniqueCount="185">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</sst>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5" fillId="0" borderId="0" xfId="0" applyFont="1"/>
    <xf numFmtId="165" fontId="0" fillId="0" borderId="1" xfId="1" applyNumberFormat="1" applyFont="1" applyFill="1" applyBorder="1"/>
    <xf numFmtId="165" fontId="13" fillId="2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vertical="center"/>
    </xf>
    <xf numFmtId="165" fontId="9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/>
    <xf numFmtId="165" fontId="9" fillId="0" borderId="1" xfId="1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 applyProtection="1">
      <alignment horizontal="left" vertical="center" wrapText="1"/>
    </xf>
    <xf numFmtId="165" fontId="2" fillId="0" borderId="1" xfId="1" applyNumberFormat="1" applyFont="1" applyFill="1" applyBorder="1" applyAlignment="1">
      <alignment vertical="center" wrapText="1"/>
    </xf>
    <xf numFmtId="165" fontId="8" fillId="0" borderId="1" xfId="1" applyNumberFormat="1" applyFont="1" applyFill="1" applyBorder="1" applyAlignment="1"/>
    <xf numFmtId="165" fontId="11" fillId="0" borderId="1" xfId="1" applyNumberFormat="1" applyFont="1" applyFill="1" applyBorder="1" applyAlignment="1"/>
    <xf numFmtId="165" fontId="7" fillId="0" borderId="1" xfId="1" applyNumberFormat="1" applyFont="1" applyFill="1" applyBorder="1" applyAlignment="1"/>
    <xf numFmtId="165" fontId="8" fillId="0" borderId="1" xfId="1" applyNumberFormat="1" applyFont="1" applyFill="1" applyBorder="1" applyAlignment="1">
      <alignment vertical="center"/>
    </xf>
    <xf numFmtId="165" fontId="12" fillId="0" borderId="1" xfId="1" applyNumberFormat="1" applyFont="1" applyFill="1" applyBorder="1" applyAlignment="1">
      <alignment horizontal="right"/>
    </xf>
    <xf numFmtId="165" fontId="2" fillId="0" borderId="1" xfId="1" applyNumberFormat="1" applyFont="1" applyFill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9" sqref="A9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3" t="s">
        <v>181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s="68"/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D88" sqref="D65:D88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9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70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1">
        <v>372875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1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1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2">
        <v>266</v>
      </c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2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3">
        <v>-99327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4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4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4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5">
        <v>177017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5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1">
        <v>-52678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1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2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1">
        <v>-22161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6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6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6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6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6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6"/>
    </row>
    <row r="25" spans="1:4" x14ac:dyDescent="0.25">
      <c r="A25" s="32" t="s">
        <v>46</v>
      </c>
      <c r="B25" s="44" t="s">
        <v>173</v>
      </c>
      <c r="C25" s="33" t="s">
        <v>45</v>
      </c>
      <c r="D25" s="77"/>
    </row>
    <row r="26" spans="1:4" x14ac:dyDescent="0.25">
      <c r="A26" s="34" t="s">
        <v>47</v>
      </c>
      <c r="B26" s="44" t="s">
        <v>173</v>
      </c>
      <c r="C26" s="8" t="s">
        <v>48</v>
      </c>
      <c r="D26" s="77"/>
    </row>
    <row r="27" spans="1:4" x14ac:dyDescent="0.25">
      <c r="A27" s="34" t="s">
        <v>49</v>
      </c>
      <c r="B27" s="44" t="s">
        <v>173</v>
      </c>
      <c r="C27" s="8" t="s">
        <v>50</v>
      </c>
      <c r="D27" s="77"/>
    </row>
    <row r="28" spans="1:4" x14ac:dyDescent="0.25">
      <c r="A28" s="34" t="s">
        <v>51</v>
      </c>
      <c r="B28" s="44" t="s">
        <v>173</v>
      </c>
      <c r="C28" s="45" t="s">
        <v>52</v>
      </c>
      <c r="D28" s="77">
        <v>0</v>
      </c>
    </row>
    <row r="29" spans="1:4" x14ac:dyDescent="0.25">
      <c r="A29" s="36" t="s">
        <v>54</v>
      </c>
      <c r="B29" s="44" t="s">
        <v>173</v>
      </c>
      <c r="C29" s="46" t="s">
        <v>53</v>
      </c>
      <c r="D29" s="77"/>
    </row>
    <row r="30" spans="1:4" x14ac:dyDescent="0.25">
      <c r="A30" s="36" t="s">
        <v>55</v>
      </c>
      <c r="B30" s="44" t="s">
        <v>173</v>
      </c>
      <c r="C30" s="45" t="s">
        <v>56</v>
      </c>
      <c r="D30" s="77">
        <v>135201</v>
      </c>
    </row>
    <row r="31" spans="1:4" x14ac:dyDescent="0.25">
      <c r="A31" s="34" t="s">
        <v>57</v>
      </c>
      <c r="B31" s="44" t="s">
        <v>173</v>
      </c>
      <c r="C31" s="47" t="s">
        <v>58</v>
      </c>
      <c r="D31" s="7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77"/>
    </row>
    <row r="33" spans="1:4" x14ac:dyDescent="0.25">
      <c r="A33" s="34" t="s">
        <v>61</v>
      </c>
      <c r="B33" s="44" t="s">
        <v>173</v>
      </c>
      <c r="C33" s="8" t="s">
        <v>62</v>
      </c>
      <c r="D33" s="77"/>
    </row>
    <row r="34" spans="1:4" x14ac:dyDescent="0.25">
      <c r="A34" s="34" t="s">
        <v>63</v>
      </c>
      <c r="B34" s="44" t="s">
        <v>173</v>
      </c>
      <c r="C34" s="8" t="s">
        <v>64</v>
      </c>
      <c r="D34" s="77"/>
    </row>
    <row r="35" spans="1:4" x14ac:dyDescent="0.25">
      <c r="A35" s="32" t="s">
        <v>65</v>
      </c>
      <c r="B35" s="44" t="s">
        <v>173</v>
      </c>
      <c r="C35" s="33" t="s">
        <v>66</v>
      </c>
      <c r="D35" s="77"/>
    </row>
    <row r="36" spans="1:4" x14ac:dyDescent="0.25">
      <c r="A36" s="34" t="s">
        <v>67</v>
      </c>
      <c r="B36" s="44" t="s">
        <v>173</v>
      </c>
      <c r="C36" s="8" t="s">
        <v>68</v>
      </c>
      <c r="D36" s="77"/>
    </row>
    <row r="37" spans="1:4" x14ac:dyDescent="0.25">
      <c r="A37" s="34" t="s">
        <v>69</v>
      </c>
      <c r="B37" s="44" t="s">
        <v>173</v>
      </c>
      <c r="C37" s="8" t="s">
        <v>70</v>
      </c>
      <c r="D37" s="77">
        <v>12919</v>
      </c>
    </row>
    <row r="38" spans="1:4" x14ac:dyDescent="0.25">
      <c r="A38" s="10" t="s">
        <v>71</v>
      </c>
      <c r="B38" s="44" t="s">
        <v>173</v>
      </c>
      <c r="C38" s="45" t="s">
        <v>72</v>
      </c>
      <c r="D38" s="77">
        <v>126095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79">
        <v>708750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7">
        <v>2100357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8">
        <v>0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9">
        <f>D40-D41</f>
        <v>2100357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7"/>
    </row>
    <row r="44" spans="1:4" x14ac:dyDescent="0.25">
      <c r="A44" s="34" t="s">
        <v>83</v>
      </c>
      <c r="B44" s="44" t="s">
        <v>173</v>
      </c>
      <c r="C44" s="49" t="s">
        <v>84</v>
      </c>
      <c r="D44" s="78"/>
    </row>
    <row r="45" spans="1:4" x14ac:dyDescent="0.25">
      <c r="A45" s="34" t="s">
        <v>85</v>
      </c>
      <c r="B45" s="44" t="s">
        <v>173</v>
      </c>
      <c r="C45" s="45" t="s">
        <v>86</v>
      </c>
      <c r="D45" s="79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77"/>
    </row>
    <row r="47" spans="1:4" x14ac:dyDescent="0.25">
      <c r="A47" s="34" t="s">
        <v>89</v>
      </c>
      <c r="B47" s="44" t="s">
        <v>173</v>
      </c>
      <c r="C47" s="49" t="s">
        <v>90</v>
      </c>
      <c r="D47" s="78"/>
    </row>
    <row r="48" spans="1:4" x14ac:dyDescent="0.25">
      <c r="A48" s="34" t="s">
        <v>91</v>
      </c>
      <c r="B48" s="44" t="s">
        <v>173</v>
      </c>
      <c r="C48" s="45" t="s">
        <v>92</v>
      </c>
      <c r="D48" s="79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77">
        <v>468185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78">
        <v>0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79">
        <f>D49-D50</f>
        <v>468185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7"/>
    </row>
    <row r="53" spans="1:103" x14ac:dyDescent="0.25">
      <c r="A53" s="34" t="s">
        <v>101</v>
      </c>
      <c r="B53" s="44" t="s">
        <v>173</v>
      </c>
      <c r="C53" s="49" t="s">
        <v>102</v>
      </c>
      <c r="D53" s="78"/>
    </row>
    <row r="54" spans="1:103" x14ac:dyDescent="0.25">
      <c r="A54" s="34" t="s">
        <v>103</v>
      </c>
      <c r="B54" s="44" t="s">
        <v>173</v>
      </c>
      <c r="C54" s="45" t="s">
        <v>104</v>
      </c>
      <c r="D54" s="79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77"/>
    </row>
    <row r="56" spans="1:103" x14ac:dyDescent="0.25">
      <c r="A56" s="34" t="s">
        <v>107</v>
      </c>
      <c r="B56" s="44" t="s">
        <v>173</v>
      </c>
      <c r="C56" s="49" t="s">
        <v>108</v>
      </c>
      <c r="D56" s="78"/>
    </row>
    <row r="57" spans="1:103" x14ac:dyDescent="0.25">
      <c r="A57" s="34" t="s">
        <v>109</v>
      </c>
      <c r="B57" s="44" t="s">
        <v>173</v>
      </c>
      <c r="C57" s="45" t="s">
        <v>110</v>
      </c>
      <c r="D57" s="79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77"/>
    </row>
    <row r="59" spans="1:103" x14ac:dyDescent="0.25">
      <c r="A59" s="10" t="s">
        <v>113</v>
      </c>
      <c r="B59" s="44" t="s">
        <v>173</v>
      </c>
      <c r="C59" s="9" t="s">
        <v>114</v>
      </c>
      <c r="D59" s="77"/>
    </row>
    <row r="60" spans="1:103" x14ac:dyDescent="0.25">
      <c r="A60" s="10" t="s">
        <v>115</v>
      </c>
      <c r="B60" s="44" t="s">
        <v>173</v>
      </c>
      <c r="C60" s="50" t="s">
        <v>116</v>
      </c>
      <c r="D60" s="77">
        <v>1404554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77"/>
    </row>
    <row r="62" spans="1:103" x14ac:dyDescent="0.25">
      <c r="A62" s="34" t="s">
        <v>119</v>
      </c>
      <c r="B62" s="44" t="s">
        <v>173</v>
      </c>
      <c r="C62" s="49" t="s">
        <v>120</v>
      </c>
      <c r="D62" s="77">
        <v>230016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8">
        <v>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80">
        <f>SUM(D60:D63)</f>
        <v>1634570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7">
        <v>368</v>
      </c>
    </row>
    <row r="66" spans="1:4" x14ac:dyDescent="0.25">
      <c r="A66" s="10" t="s">
        <v>127</v>
      </c>
      <c r="B66" s="44" t="s">
        <v>174</v>
      </c>
      <c r="C66" s="8" t="s">
        <v>128</v>
      </c>
      <c r="D66" s="77">
        <v>0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77"/>
    </row>
    <row r="68" spans="1:4" x14ac:dyDescent="0.25">
      <c r="A68" s="10" t="s">
        <v>131</v>
      </c>
      <c r="B68" s="44" t="s">
        <v>174</v>
      </c>
      <c r="C68" s="8" t="s">
        <v>132</v>
      </c>
      <c r="D68" s="77"/>
    </row>
    <row r="69" spans="1:4" x14ac:dyDescent="0.25">
      <c r="A69" s="10" t="s">
        <v>133</v>
      </c>
      <c r="B69" s="44" t="s">
        <v>174</v>
      </c>
      <c r="C69" s="8" t="s">
        <v>134</v>
      </c>
      <c r="D69" s="77"/>
    </row>
    <row r="70" spans="1:4" x14ac:dyDescent="0.25">
      <c r="A70" s="20" t="s">
        <v>135</v>
      </c>
      <c r="B70" s="44" t="s">
        <v>174</v>
      </c>
      <c r="C70" s="14" t="s">
        <v>136</v>
      </c>
      <c r="D70" s="77"/>
    </row>
    <row r="71" spans="1:4" x14ac:dyDescent="0.25">
      <c r="A71" s="20" t="s">
        <v>137</v>
      </c>
      <c r="B71" s="44" t="s">
        <v>174</v>
      </c>
      <c r="C71" s="14" t="s">
        <v>138</v>
      </c>
      <c r="D71" s="77"/>
    </row>
    <row r="72" spans="1:4" x14ac:dyDescent="0.25">
      <c r="A72" s="20" t="s">
        <v>139</v>
      </c>
      <c r="B72" s="44" t="s">
        <v>174</v>
      </c>
      <c r="C72" s="14" t="s">
        <v>140</v>
      </c>
      <c r="D72" s="77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77">
        <v>39667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77"/>
    </row>
    <row r="75" spans="1:4" x14ac:dyDescent="0.25">
      <c r="A75" s="36" t="s">
        <v>145</v>
      </c>
      <c r="B75" s="44" t="s">
        <v>174</v>
      </c>
      <c r="C75" s="8" t="s">
        <v>146</v>
      </c>
      <c r="D75" s="77">
        <v>3881313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7"/>
    </row>
    <row r="77" spans="1:4" x14ac:dyDescent="0.25">
      <c r="A77" s="34" t="s">
        <v>149</v>
      </c>
      <c r="B77" s="44" t="s">
        <v>174</v>
      </c>
      <c r="C77" s="8" t="s">
        <v>150</v>
      </c>
      <c r="D77" s="77">
        <v>13335</v>
      </c>
    </row>
    <row r="78" spans="1:4" x14ac:dyDescent="0.25">
      <c r="A78" s="40" t="s">
        <v>151</v>
      </c>
      <c r="B78" s="44" t="s">
        <v>175</v>
      </c>
      <c r="C78" s="38" t="s">
        <v>152</v>
      </c>
      <c r="D78" s="81"/>
    </row>
    <row r="79" spans="1:4" x14ac:dyDescent="0.25">
      <c r="A79" s="40" t="s">
        <v>153</v>
      </c>
      <c r="B79" s="44" t="s">
        <v>175</v>
      </c>
      <c r="C79" s="51" t="s">
        <v>154</v>
      </c>
      <c r="D79" s="81"/>
    </row>
    <row r="80" spans="1:4" x14ac:dyDescent="0.25">
      <c r="A80" s="41" t="s">
        <v>155</v>
      </c>
      <c r="B80" s="44" t="s">
        <v>182</v>
      </c>
      <c r="C80" s="53" t="s">
        <v>156</v>
      </c>
      <c r="D80" s="82">
        <v>881104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7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7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82"/>
    </row>
    <row r="84" spans="1:4" x14ac:dyDescent="0.25">
      <c r="A84" s="40" t="s">
        <v>163</v>
      </c>
      <c r="B84" s="44" t="s">
        <v>182</v>
      </c>
      <c r="C84" s="51" t="s">
        <v>164</v>
      </c>
      <c r="D84" s="82">
        <v>370290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82"/>
    </row>
    <row r="86" spans="1:4" x14ac:dyDescent="0.25">
      <c r="A86" s="40" t="s">
        <v>167</v>
      </c>
      <c r="B86" s="44" t="s">
        <v>176</v>
      </c>
      <c r="C86" s="38" t="s">
        <v>168</v>
      </c>
      <c r="D86" s="82"/>
    </row>
    <row r="87" spans="1:4" x14ac:dyDescent="0.25">
      <c r="A87" s="40" t="s">
        <v>169</v>
      </c>
      <c r="B87" s="44" t="s">
        <v>176</v>
      </c>
      <c r="C87" s="38" t="s">
        <v>170</v>
      </c>
      <c r="D87" s="82"/>
    </row>
    <row r="88" spans="1:4" x14ac:dyDescent="0.25">
      <c r="A88" s="40" t="s">
        <v>171</v>
      </c>
      <c r="B88" s="44" t="s">
        <v>176</v>
      </c>
      <c r="C88" s="38" t="s">
        <v>172</v>
      </c>
      <c r="D88" s="82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3C3A24-2757-47ED-8639-8DED80CB37BE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f8dbc518-5780-46db-abe4-12e0b680d0bc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8BD4D58-BE55-4C56-8F33-96C6C9A58E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Mikita, Timothy</cp:lastModifiedBy>
  <cp:lastPrinted>2020-02-27T22:32:37Z</cp:lastPrinted>
  <dcterms:created xsi:type="dcterms:W3CDTF">2018-10-17T18:56:49Z</dcterms:created>
  <dcterms:modified xsi:type="dcterms:W3CDTF">2024-04-22T21:30:40Z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- REA-CR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